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oncoohio-my.sharepoint.com/personal/awesley_unioncountyohio_gov/Documents/Desktop/"/>
    </mc:Choice>
  </mc:AlternateContent>
  <xr:revisionPtr revIDLastSave="0" documentId="8_{4E798A36-F77F-4287-AC49-8A78510B0866}" xr6:coauthVersionLast="47" xr6:coauthVersionMax="47" xr10:uidLastSave="{00000000-0000-0000-0000-000000000000}"/>
  <bookViews>
    <workbookView xWindow="-120" yWindow="-120" windowWidth="29040" windowHeight="15840" xr2:uid="{F7421565-E56E-4187-AAF9-AE4F321A249B}"/>
  </bookViews>
  <sheets>
    <sheet name="80-UNION" sheetId="1" r:id="rId1"/>
  </sheets>
  <definedNames>
    <definedName name="_xlnm.Print_Titles" localSheetId="0">'80-UNION'!$1:$2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" l="1"/>
  <c r="J37" i="1"/>
  <c r="J36" i="1"/>
  <c r="J35" i="1"/>
  <c r="H34" i="1"/>
  <c r="J34" i="1" s="1"/>
  <c r="H33" i="1"/>
  <c r="J33" i="1" s="1"/>
  <c r="H32" i="1"/>
  <c r="J32" i="1" s="1"/>
  <c r="H31" i="1"/>
  <c r="J31" i="1" s="1"/>
  <c r="H30" i="1"/>
  <c r="J30" i="1" s="1"/>
  <c r="H29" i="1"/>
  <c r="J29" i="1" s="1"/>
  <c r="H28" i="1"/>
  <c r="J28" i="1" s="1"/>
  <c r="J27" i="1"/>
  <c r="H27" i="1"/>
  <c r="H26" i="1"/>
  <c r="J26" i="1" s="1"/>
  <c r="H25" i="1"/>
  <c r="J25" i="1" s="1"/>
  <c r="H24" i="1"/>
  <c r="J24" i="1" s="1"/>
  <c r="J23" i="1"/>
  <c r="H23" i="1"/>
  <c r="H22" i="1"/>
  <c r="J22" i="1" s="1"/>
  <c r="H21" i="1"/>
  <c r="J21" i="1" s="1"/>
  <c r="H20" i="1"/>
  <c r="J20" i="1" s="1"/>
  <c r="J19" i="1"/>
  <c r="H19" i="1"/>
  <c r="H18" i="1"/>
  <c r="J18" i="1" s="1"/>
  <c r="H17" i="1"/>
  <c r="J17" i="1" s="1"/>
  <c r="H16" i="1"/>
  <c r="J16" i="1" s="1"/>
  <c r="J15" i="1"/>
  <c r="H15" i="1"/>
  <c r="H14" i="1"/>
  <c r="J14" i="1" s="1"/>
  <c r="H13" i="1"/>
  <c r="J13" i="1" s="1"/>
  <c r="H12" i="1"/>
  <c r="J12" i="1" s="1"/>
  <c r="J11" i="1"/>
  <c r="H11" i="1"/>
  <c r="H10" i="1"/>
  <c r="J10" i="1" s="1"/>
  <c r="H9" i="1"/>
  <c r="J9" i="1" s="1"/>
  <c r="H8" i="1"/>
  <c r="J8" i="1" s="1"/>
  <c r="J7" i="1"/>
  <c r="H7" i="1"/>
  <c r="H6" i="1"/>
  <c r="J6" i="1" s="1"/>
  <c r="H5" i="1"/>
  <c r="J5" i="1" s="1"/>
  <c r="H4" i="1"/>
  <c r="J4" i="1" s="1"/>
  <c r="J3" i="1"/>
  <c r="H3" i="1"/>
</calcChain>
</file>

<file path=xl/sharedStrings.xml><?xml version="1.0" encoding="utf-8"?>
<sst xmlns="http://schemas.openxmlformats.org/spreadsheetml/2006/main" count="109" uniqueCount="48">
  <si>
    <t>County</t>
  </si>
  <si>
    <t>Type</t>
  </si>
  <si>
    <t>Payee</t>
  </si>
  <si>
    <t>Non-Business Credit</t>
  </si>
  <si>
    <t>HE Amt</t>
  </si>
  <si>
    <t>Owner Occupancy Credit</t>
  </si>
  <si>
    <t>Adj Amt</t>
  </si>
  <si>
    <t xml:space="preserve">Subtotal </t>
  </si>
  <si>
    <t>Admin Fees</t>
  </si>
  <si>
    <t>Total Amount</t>
  </si>
  <si>
    <t>80-UNION</t>
  </si>
  <si>
    <t>UNION COUNTY TREASURER</t>
  </si>
  <si>
    <t>Municipality</t>
  </si>
  <si>
    <t>DUBLIN CITY TREASURER</t>
  </si>
  <si>
    <t>MAGNETIC SPRINGS VILLAGE TREASUR</t>
  </si>
  <si>
    <t>MARYSVILLE CITY TREASURER</t>
  </si>
  <si>
    <t>MILFORD CENTER VILLAGE TREASURER</t>
  </si>
  <si>
    <t>PLAIN CITY VILLAGE TREASURER</t>
  </si>
  <si>
    <t>RICHWOOD VILLAGE TREASURER</t>
  </si>
  <si>
    <t>UNIONVILLE CENTER VILLAGE TREASU</t>
  </si>
  <si>
    <t>Township</t>
  </si>
  <si>
    <t>ALLEN TWP, UNION COUNTY</t>
  </si>
  <si>
    <t>CLAIBOURNE TWP., UNION COUNTY</t>
  </si>
  <si>
    <t>DARBY TWP, UNION COUNTY</t>
  </si>
  <si>
    <t>DOVER TWP, UNION COUNTY</t>
  </si>
  <si>
    <t>JACKSON TWP, UNION COUNTY</t>
  </si>
  <si>
    <t>JEROME TWP, UNION COUNTY</t>
  </si>
  <si>
    <t>LEESBURG TWP, UNION COUNTY</t>
  </si>
  <si>
    <t>LIBERTY TWP, UNION COUNTY</t>
  </si>
  <si>
    <t>MILL CREEK TWP, UNION COUNTY</t>
  </si>
  <si>
    <t>PARIS TWP, UNION COUNTY</t>
  </si>
  <si>
    <t>TAYLOR TWP, UNION COUNTY</t>
  </si>
  <si>
    <t>UNION TWP, UNION COUNTY</t>
  </si>
  <si>
    <t>WASHINGTON TWP, FRANKLIN CNTY</t>
  </si>
  <si>
    <t>WASHINGTON TWP, UNION COUNTY</t>
  </si>
  <si>
    <t>YORK TWP, UNION COUNTY</t>
  </si>
  <si>
    <t>Special District</t>
  </si>
  <si>
    <t>DELAWRE CO. DISTRICT LIBRARY</t>
  </si>
  <si>
    <t>MARYSVILLE PUBLIC LIBRARY</t>
  </si>
  <si>
    <t>NORTHERN UNION CO FIRE DIST</t>
  </si>
  <si>
    <t>NORTHWESTERN JOINT FIRE DISTRICT</t>
  </si>
  <si>
    <t>PLAIN CITY LIBRARY</t>
  </si>
  <si>
    <t>PLEASANT VALLEY FIRE DISTRICT</t>
  </si>
  <si>
    <t>RICHWOOD NORTH UNION LIBRARY</t>
  </si>
  <si>
    <t>SE HARDIN-NW UNION FIRE</t>
  </si>
  <si>
    <t>UNION COUNTY HEALTH</t>
  </si>
  <si>
    <t>COUNTY TOTALS</t>
  </si>
  <si>
    <t>GRAND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</si>
</sst>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F6B6E-7E60-4FD2-A60F-21FB07933F79}">
  <sheetPr>
    <pageSetUpPr fitToPage="1"/>
  </sheetPr>
  <dimension ref="A1:J38"/>
  <sheetViews>
    <sheetView tabSelected="1" workbookViewId="0">
      <selection activeCell="L29" sqref="L29"/>
    </sheetView>
  </sheetViews>
  <sheetFormatPr defaultRowHeight="15" x14ac:dyDescent="0.25"/>
  <cols>
    <col min="1" max="1" width="9.85546875" bestFit="1" customWidth="1"/>
    <col min="2" max="2" width="14.28515625" bestFit="1" customWidth="1"/>
    <col min="3" max="3" width="34.42578125" bestFit="1" customWidth="1"/>
    <col min="4" max="4" width="19.28515625" bestFit="1" customWidth="1"/>
    <col min="5" max="5" width="11.140625" bestFit="1" customWidth="1"/>
    <col min="6" max="6" width="23" bestFit="1" customWidth="1"/>
    <col min="7" max="7" width="10.140625" bestFit="1" customWidth="1"/>
    <col min="8" max="8" width="12.7109375" bestFit="1" customWidth="1"/>
    <col min="9" max="9" width="11.140625" bestFit="1" customWidth="1"/>
    <col min="10" max="10" width="12.7109375" bestFit="1" customWidth="1"/>
  </cols>
  <sheetData>
    <row r="1" spans="1:10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3" spans="1:10" x14ac:dyDescent="0.25">
      <c r="A3" t="s">
        <v>10</v>
      </c>
      <c r="B3" t="s">
        <v>0</v>
      </c>
      <c r="C3" t="s">
        <v>11</v>
      </c>
      <c r="D3" s="2">
        <v>871667.18</v>
      </c>
      <c r="E3" s="2">
        <v>90370.04</v>
      </c>
      <c r="F3" s="2">
        <v>155663.16</v>
      </c>
      <c r="G3" s="2">
        <v>13533.06</v>
      </c>
      <c r="H3" s="2">
        <f t="shared" ref="H3:H34" si="0">D3+E3+F3+G3</f>
        <v>1131233.4400000002</v>
      </c>
      <c r="I3" s="2">
        <v>-2536.6</v>
      </c>
      <c r="J3" s="2">
        <f t="shared" ref="J3:J38" si="1">SUM(H3:I3)</f>
        <v>1128696.8400000001</v>
      </c>
    </row>
    <row r="4" spans="1:10" x14ac:dyDescent="0.25">
      <c r="A4" t="s">
        <v>10</v>
      </c>
      <c r="B4" t="s">
        <v>12</v>
      </c>
      <c r="C4" t="s">
        <v>13</v>
      </c>
      <c r="D4" s="2">
        <v>79932.570000000007</v>
      </c>
      <c r="E4" s="2">
        <v>514.41</v>
      </c>
      <c r="F4" s="2">
        <v>17274.11</v>
      </c>
      <c r="G4" s="2">
        <v>0</v>
      </c>
      <c r="H4" s="2">
        <f t="shared" si="0"/>
        <v>97721.090000000011</v>
      </c>
      <c r="I4" s="2">
        <v>0</v>
      </c>
      <c r="J4" s="2">
        <f t="shared" si="1"/>
        <v>97721.090000000011</v>
      </c>
    </row>
    <row r="5" spans="1:10" x14ac:dyDescent="0.25">
      <c r="A5" t="s">
        <v>10</v>
      </c>
      <c r="B5" t="s">
        <v>12</v>
      </c>
      <c r="C5" t="s">
        <v>14</v>
      </c>
      <c r="D5" s="2">
        <v>739.03</v>
      </c>
      <c r="E5" s="2">
        <v>447.61</v>
      </c>
      <c r="F5" s="2">
        <v>107.99</v>
      </c>
      <c r="G5" s="2">
        <v>0</v>
      </c>
      <c r="H5" s="2">
        <f t="shared" si="0"/>
        <v>1294.6299999999999</v>
      </c>
      <c r="I5" s="2">
        <v>-2.13</v>
      </c>
      <c r="J5" s="2">
        <f t="shared" si="1"/>
        <v>1292.4999999999998</v>
      </c>
    </row>
    <row r="6" spans="1:10" x14ac:dyDescent="0.25">
      <c r="A6" t="s">
        <v>10</v>
      </c>
      <c r="B6" t="s">
        <v>12</v>
      </c>
      <c r="C6" t="s">
        <v>15</v>
      </c>
      <c r="D6" s="2">
        <v>517680.43</v>
      </c>
      <c r="E6" s="2">
        <v>26740.55</v>
      </c>
      <c r="F6" s="2">
        <v>102817.89</v>
      </c>
      <c r="G6" s="2">
        <v>0</v>
      </c>
      <c r="H6" s="2">
        <f t="shared" si="0"/>
        <v>647238.87</v>
      </c>
      <c r="I6" s="2">
        <v>-172.97</v>
      </c>
      <c r="J6" s="2">
        <f t="shared" si="1"/>
        <v>647065.9</v>
      </c>
    </row>
    <row r="7" spans="1:10" x14ac:dyDescent="0.25">
      <c r="A7" t="s">
        <v>10</v>
      </c>
      <c r="B7" t="s">
        <v>12</v>
      </c>
      <c r="C7" t="s">
        <v>16</v>
      </c>
      <c r="D7" s="2">
        <v>1019.47</v>
      </c>
      <c r="E7" s="2">
        <v>235.85</v>
      </c>
      <c r="F7" s="2">
        <v>188.71</v>
      </c>
      <c r="G7" s="2">
        <v>0</v>
      </c>
      <c r="H7" s="2">
        <f t="shared" si="0"/>
        <v>1444.03</v>
      </c>
      <c r="I7" s="2">
        <v>-1.35</v>
      </c>
      <c r="J7" s="2">
        <f t="shared" si="1"/>
        <v>1442.68</v>
      </c>
    </row>
    <row r="8" spans="1:10" x14ac:dyDescent="0.25">
      <c r="A8" t="s">
        <v>10</v>
      </c>
      <c r="B8" t="s">
        <v>12</v>
      </c>
      <c r="C8" t="s">
        <v>17</v>
      </c>
      <c r="D8" s="2">
        <v>2643.6</v>
      </c>
      <c r="E8" s="2">
        <v>1338.52</v>
      </c>
      <c r="F8" s="2">
        <v>385.06</v>
      </c>
      <c r="G8" s="2">
        <v>0</v>
      </c>
      <c r="H8" s="2">
        <f t="shared" si="0"/>
        <v>4367.18</v>
      </c>
      <c r="I8" s="2">
        <v>0</v>
      </c>
      <c r="J8" s="2">
        <f t="shared" si="1"/>
        <v>4367.18</v>
      </c>
    </row>
    <row r="9" spans="1:10" x14ac:dyDescent="0.25">
      <c r="A9" t="s">
        <v>10</v>
      </c>
      <c r="B9" t="s">
        <v>12</v>
      </c>
      <c r="C9" t="s">
        <v>18</v>
      </c>
      <c r="D9" s="2">
        <v>3863.66</v>
      </c>
      <c r="E9" s="2">
        <v>3916.64</v>
      </c>
      <c r="F9" s="2">
        <v>696.65</v>
      </c>
      <c r="G9" s="2">
        <v>0</v>
      </c>
      <c r="H9" s="2">
        <f t="shared" si="0"/>
        <v>8476.9499999999989</v>
      </c>
      <c r="I9" s="2">
        <v>-14.47</v>
      </c>
      <c r="J9" s="2">
        <f t="shared" si="1"/>
        <v>8462.48</v>
      </c>
    </row>
    <row r="10" spans="1:10" x14ac:dyDescent="0.25">
      <c r="A10" t="s">
        <v>10</v>
      </c>
      <c r="B10" t="s">
        <v>12</v>
      </c>
      <c r="C10" t="s">
        <v>19</v>
      </c>
      <c r="D10" s="2">
        <v>519.24</v>
      </c>
      <c r="E10" s="2">
        <v>147.34</v>
      </c>
      <c r="F10" s="2">
        <v>96.37</v>
      </c>
      <c r="G10" s="2">
        <v>0</v>
      </c>
      <c r="H10" s="2">
        <f t="shared" si="0"/>
        <v>762.95</v>
      </c>
      <c r="I10" s="2">
        <v>-0.82</v>
      </c>
      <c r="J10" s="2">
        <f t="shared" si="1"/>
        <v>762.13</v>
      </c>
    </row>
    <row r="11" spans="1:10" x14ac:dyDescent="0.25">
      <c r="A11" t="s">
        <v>10</v>
      </c>
      <c r="B11" t="s">
        <v>20</v>
      </c>
      <c r="C11" t="s">
        <v>21</v>
      </c>
      <c r="D11" s="2">
        <v>27269.78</v>
      </c>
      <c r="E11" s="2">
        <v>4810.47</v>
      </c>
      <c r="F11" s="2">
        <v>4582.45</v>
      </c>
      <c r="G11" s="2">
        <v>0</v>
      </c>
      <c r="H11" s="2">
        <f t="shared" si="0"/>
        <v>36662.699999999997</v>
      </c>
      <c r="I11" s="2">
        <v>-71.540000000000006</v>
      </c>
      <c r="J11" s="2">
        <f t="shared" si="1"/>
        <v>36591.159999999996</v>
      </c>
    </row>
    <row r="12" spans="1:10" x14ac:dyDescent="0.25">
      <c r="A12" t="s">
        <v>10</v>
      </c>
      <c r="B12" t="s">
        <v>20</v>
      </c>
      <c r="C12" t="s">
        <v>22</v>
      </c>
      <c r="D12" s="2">
        <v>2910.31</v>
      </c>
      <c r="E12" s="2">
        <v>1521.7</v>
      </c>
      <c r="F12" s="2">
        <v>444.85</v>
      </c>
      <c r="G12" s="2">
        <v>0</v>
      </c>
      <c r="H12" s="2">
        <f t="shared" si="0"/>
        <v>4876.8600000000006</v>
      </c>
      <c r="I12" s="2">
        <v>-21.57</v>
      </c>
      <c r="J12" s="2">
        <f t="shared" si="1"/>
        <v>4855.2900000000009</v>
      </c>
    </row>
    <row r="13" spans="1:10" x14ac:dyDescent="0.25">
      <c r="A13" t="s">
        <v>10</v>
      </c>
      <c r="B13" t="s">
        <v>20</v>
      </c>
      <c r="C13" t="s">
        <v>23</v>
      </c>
      <c r="D13" s="2">
        <v>13302.06</v>
      </c>
      <c r="E13" s="2">
        <v>1910.38</v>
      </c>
      <c r="F13" s="2">
        <v>2169.62</v>
      </c>
      <c r="G13" s="2">
        <v>0</v>
      </c>
      <c r="H13" s="2">
        <f t="shared" si="0"/>
        <v>17382.059999999998</v>
      </c>
      <c r="I13" s="2">
        <v>-23.62</v>
      </c>
      <c r="J13" s="2">
        <f t="shared" si="1"/>
        <v>17358.439999999999</v>
      </c>
    </row>
    <row r="14" spans="1:10" x14ac:dyDescent="0.25">
      <c r="A14" t="s">
        <v>10</v>
      </c>
      <c r="B14" t="s">
        <v>20</v>
      </c>
      <c r="C14" t="s">
        <v>24</v>
      </c>
      <c r="D14" s="2">
        <v>14567.04</v>
      </c>
      <c r="E14" s="2">
        <v>2510.08</v>
      </c>
      <c r="F14" s="2">
        <v>2520.09</v>
      </c>
      <c r="G14" s="2">
        <v>0</v>
      </c>
      <c r="H14" s="2">
        <f t="shared" si="0"/>
        <v>19597.210000000003</v>
      </c>
      <c r="I14" s="2">
        <v>-27.81</v>
      </c>
      <c r="J14" s="2">
        <f t="shared" si="1"/>
        <v>19569.400000000001</v>
      </c>
    </row>
    <row r="15" spans="1:10" x14ac:dyDescent="0.25">
      <c r="A15" t="s">
        <v>10</v>
      </c>
      <c r="B15" t="s">
        <v>20</v>
      </c>
      <c r="C15" t="s">
        <v>25</v>
      </c>
      <c r="D15" s="2">
        <v>2872.14</v>
      </c>
      <c r="E15" s="2">
        <v>244</v>
      </c>
      <c r="F15" s="2">
        <v>368.41</v>
      </c>
      <c r="G15" s="2">
        <v>0</v>
      </c>
      <c r="H15" s="2">
        <f t="shared" si="0"/>
        <v>3484.5499999999997</v>
      </c>
      <c r="I15" s="2">
        <v>-5.56</v>
      </c>
      <c r="J15" s="2">
        <f t="shared" si="1"/>
        <v>3478.99</v>
      </c>
    </row>
    <row r="16" spans="1:10" x14ac:dyDescent="0.25">
      <c r="A16" t="s">
        <v>10</v>
      </c>
      <c r="B16" t="s">
        <v>20</v>
      </c>
      <c r="C16" t="s">
        <v>26</v>
      </c>
      <c r="D16" s="2">
        <v>258565.89</v>
      </c>
      <c r="E16" s="2">
        <v>9736.86</v>
      </c>
      <c r="F16" s="2">
        <v>48712.800000000003</v>
      </c>
      <c r="G16" s="2">
        <v>0</v>
      </c>
      <c r="H16" s="2">
        <f t="shared" si="0"/>
        <v>317015.55</v>
      </c>
      <c r="I16" s="2">
        <v>-413.62</v>
      </c>
      <c r="J16" s="2">
        <f t="shared" si="1"/>
        <v>316601.93</v>
      </c>
    </row>
    <row r="17" spans="1:10" x14ac:dyDescent="0.25">
      <c r="A17" t="s">
        <v>10</v>
      </c>
      <c r="B17" t="s">
        <v>20</v>
      </c>
      <c r="C17" t="s">
        <v>27</v>
      </c>
      <c r="D17" s="2">
        <v>1383.08</v>
      </c>
      <c r="E17" s="2">
        <v>207.66</v>
      </c>
      <c r="F17" s="2">
        <v>178.46</v>
      </c>
      <c r="G17" s="2">
        <v>0</v>
      </c>
      <c r="H17" s="2">
        <f t="shared" si="0"/>
        <v>1769.2</v>
      </c>
      <c r="I17" s="2">
        <v>-2.5499999999999998</v>
      </c>
      <c r="J17" s="2">
        <f t="shared" si="1"/>
        <v>1766.65</v>
      </c>
    </row>
    <row r="18" spans="1:10" x14ac:dyDescent="0.25">
      <c r="A18" t="s">
        <v>10</v>
      </c>
      <c r="B18" t="s">
        <v>20</v>
      </c>
      <c r="C18" t="s">
        <v>28</v>
      </c>
      <c r="D18" s="2">
        <v>5339.16</v>
      </c>
      <c r="E18" s="2">
        <v>703.32</v>
      </c>
      <c r="F18" s="2">
        <v>737.3</v>
      </c>
      <c r="G18" s="2">
        <v>0</v>
      </c>
      <c r="H18" s="2">
        <f t="shared" si="0"/>
        <v>6779.78</v>
      </c>
      <c r="I18" s="2">
        <v>-27.95</v>
      </c>
      <c r="J18" s="2">
        <f t="shared" si="1"/>
        <v>6751.83</v>
      </c>
    </row>
    <row r="19" spans="1:10" x14ac:dyDescent="0.25">
      <c r="A19" t="s">
        <v>10</v>
      </c>
      <c r="B19" t="s">
        <v>20</v>
      </c>
      <c r="C19" t="s">
        <v>29</v>
      </c>
      <c r="D19" s="2">
        <v>4806.99</v>
      </c>
      <c r="E19" s="2">
        <v>2366.21</v>
      </c>
      <c r="F19" s="2">
        <v>779.87</v>
      </c>
      <c r="G19" s="2">
        <v>0</v>
      </c>
      <c r="H19" s="2">
        <f t="shared" si="0"/>
        <v>7953.07</v>
      </c>
      <c r="I19" s="2">
        <v>-22.78</v>
      </c>
      <c r="J19" s="2">
        <f t="shared" si="1"/>
        <v>7930.29</v>
      </c>
    </row>
    <row r="20" spans="1:10" x14ac:dyDescent="0.25">
      <c r="A20" t="s">
        <v>10</v>
      </c>
      <c r="B20" t="s">
        <v>20</v>
      </c>
      <c r="C20" t="s">
        <v>30</v>
      </c>
      <c r="D20" s="2">
        <v>11737.42</v>
      </c>
      <c r="E20" s="2">
        <v>3635.62</v>
      </c>
      <c r="F20" s="2">
        <v>2283.4899999999998</v>
      </c>
      <c r="G20" s="2">
        <v>0</v>
      </c>
      <c r="H20" s="2">
        <f t="shared" si="0"/>
        <v>17656.53</v>
      </c>
      <c r="I20" s="2">
        <v>-47.02</v>
      </c>
      <c r="J20" s="2">
        <f t="shared" si="1"/>
        <v>17609.509999999998</v>
      </c>
    </row>
    <row r="21" spans="1:10" x14ac:dyDescent="0.25">
      <c r="A21" t="s">
        <v>10</v>
      </c>
      <c r="B21" t="s">
        <v>20</v>
      </c>
      <c r="C21" t="s">
        <v>31</v>
      </c>
      <c r="D21" s="2">
        <v>5434.11</v>
      </c>
      <c r="E21" s="2">
        <v>767.09</v>
      </c>
      <c r="F21" s="2">
        <v>806.6</v>
      </c>
      <c r="G21" s="2">
        <v>0</v>
      </c>
      <c r="H21" s="2">
        <f t="shared" si="0"/>
        <v>7007.8</v>
      </c>
      <c r="I21" s="2">
        <v>-172.98</v>
      </c>
      <c r="J21" s="2">
        <f t="shared" si="1"/>
        <v>6834.8200000000006</v>
      </c>
    </row>
    <row r="22" spans="1:10" x14ac:dyDescent="0.25">
      <c r="A22" t="s">
        <v>10</v>
      </c>
      <c r="B22" t="s">
        <v>20</v>
      </c>
      <c r="C22" t="s">
        <v>32</v>
      </c>
      <c r="D22" s="2">
        <v>16578.02</v>
      </c>
      <c r="E22" s="2">
        <v>4000.96</v>
      </c>
      <c r="F22" s="2">
        <v>2145.12</v>
      </c>
      <c r="G22" s="2">
        <v>0</v>
      </c>
      <c r="H22" s="2">
        <f t="shared" si="0"/>
        <v>22724.1</v>
      </c>
      <c r="I22" s="2">
        <v>-53.08</v>
      </c>
      <c r="J22" s="2">
        <f t="shared" si="1"/>
        <v>22671.019999999997</v>
      </c>
    </row>
    <row r="23" spans="1:10" x14ac:dyDescent="0.25">
      <c r="A23" t="s">
        <v>10</v>
      </c>
      <c r="B23" t="s">
        <v>20</v>
      </c>
      <c r="C23" t="s">
        <v>33</v>
      </c>
      <c r="D23" s="2">
        <v>68757.37</v>
      </c>
      <c r="E23" s="2">
        <v>1726.88</v>
      </c>
      <c r="F23" s="2">
        <v>15153.4</v>
      </c>
      <c r="G23" s="2">
        <v>0</v>
      </c>
      <c r="H23" s="2">
        <f t="shared" si="0"/>
        <v>85637.65</v>
      </c>
      <c r="I23" s="2">
        <v>0</v>
      </c>
      <c r="J23" s="2">
        <f t="shared" si="1"/>
        <v>85637.65</v>
      </c>
    </row>
    <row r="24" spans="1:10" x14ac:dyDescent="0.25">
      <c r="A24" t="s">
        <v>10</v>
      </c>
      <c r="B24" t="s">
        <v>20</v>
      </c>
      <c r="C24" t="s">
        <v>34</v>
      </c>
      <c r="D24" s="2">
        <v>3852.94</v>
      </c>
      <c r="E24" s="2">
        <v>397.56</v>
      </c>
      <c r="F24" s="2">
        <v>429.98</v>
      </c>
      <c r="G24" s="2">
        <v>0</v>
      </c>
      <c r="H24" s="2">
        <f t="shared" si="0"/>
        <v>4680.4799999999996</v>
      </c>
      <c r="I24" s="2">
        <v>-6.51</v>
      </c>
      <c r="J24" s="2">
        <f t="shared" si="1"/>
        <v>4673.9699999999993</v>
      </c>
    </row>
    <row r="25" spans="1:10" x14ac:dyDescent="0.25">
      <c r="A25" t="s">
        <v>10</v>
      </c>
      <c r="B25" t="s">
        <v>20</v>
      </c>
      <c r="C25" t="s">
        <v>35</v>
      </c>
      <c r="D25" s="2">
        <v>4128.88</v>
      </c>
      <c r="E25" s="2">
        <v>959.23</v>
      </c>
      <c r="F25" s="2">
        <v>506.15</v>
      </c>
      <c r="G25" s="2">
        <v>0</v>
      </c>
      <c r="H25" s="2">
        <f t="shared" si="0"/>
        <v>5594.26</v>
      </c>
      <c r="I25" s="2">
        <v>-8.77</v>
      </c>
      <c r="J25" s="2">
        <f t="shared" si="1"/>
        <v>5585.49</v>
      </c>
    </row>
    <row r="26" spans="1:10" x14ac:dyDescent="0.25">
      <c r="A26" t="s">
        <v>10</v>
      </c>
      <c r="B26" t="s">
        <v>36</v>
      </c>
      <c r="C26" t="s">
        <v>37</v>
      </c>
      <c r="D26" s="2">
        <v>9.59</v>
      </c>
      <c r="E26" s="2">
        <v>2.5499999999999998</v>
      </c>
      <c r="F26" s="2">
        <v>0.73</v>
      </c>
      <c r="G26" s="2">
        <v>0</v>
      </c>
      <c r="H26" s="2">
        <f t="shared" si="0"/>
        <v>12.870000000000001</v>
      </c>
      <c r="I26" s="2">
        <v>0</v>
      </c>
      <c r="J26" s="2">
        <f t="shared" si="1"/>
        <v>12.870000000000001</v>
      </c>
    </row>
    <row r="27" spans="1:10" x14ac:dyDescent="0.25">
      <c r="A27" t="s">
        <v>10</v>
      </c>
      <c r="B27" t="s">
        <v>36</v>
      </c>
      <c r="C27" t="s">
        <v>38</v>
      </c>
      <c r="D27" s="2">
        <v>0</v>
      </c>
      <c r="E27" s="2">
        <v>8237.0400000000009</v>
      </c>
      <c r="F27" s="2">
        <v>0</v>
      </c>
      <c r="G27" s="2">
        <v>0</v>
      </c>
      <c r="H27" s="2">
        <f t="shared" si="0"/>
        <v>8237.0400000000009</v>
      </c>
      <c r="I27" s="2">
        <v>0</v>
      </c>
      <c r="J27" s="2">
        <f t="shared" si="1"/>
        <v>8237.0400000000009</v>
      </c>
    </row>
    <row r="28" spans="1:10" x14ac:dyDescent="0.25">
      <c r="A28" t="s">
        <v>10</v>
      </c>
      <c r="B28" t="s">
        <v>36</v>
      </c>
      <c r="C28" t="s">
        <v>39</v>
      </c>
      <c r="D28" s="2">
        <v>29039.46</v>
      </c>
      <c r="E28" s="2">
        <v>7944.11</v>
      </c>
      <c r="F28" s="2">
        <v>4261.87</v>
      </c>
      <c r="G28" s="2">
        <v>0</v>
      </c>
      <c r="H28" s="2">
        <f t="shared" si="0"/>
        <v>41245.440000000002</v>
      </c>
      <c r="I28" s="2">
        <v>-185.58</v>
      </c>
      <c r="J28" s="2">
        <f t="shared" si="1"/>
        <v>41059.86</v>
      </c>
    </row>
    <row r="29" spans="1:10" x14ac:dyDescent="0.25">
      <c r="A29" t="s">
        <v>10</v>
      </c>
      <c r="B29" t="s">
        <v>36</v>
      </c>
      <c r="C29" t="s">
        <v>40</v>
      </c>
      <c r="D29" s="2">
        <v>0</v>
      </c>
      <c r="E29" s="2">
        <v>10322.18</v>
      </c>
      <c r="F29" s="2">
        <v>0</v>
      </c>
      <c r="G29" s="2">
        <v>0</v>
      </c>
      <c r="H29" s="2">
        <f t="shared" si="0"/>
        <v>10322.18</v>
      </c>
      <c r="I29" s="2">
        <v>0</v>
      </c>
      <c r="J29" s="2">
        <f t="shared" si="1"/>
        <v>10322.18</v>
      </c>
    </row>
    <row r="30" spans="1:10" x14ac:dyDescent="0.25">
      <c r="A30" t="s">
        <v>10</v>
      </c>
      <c r="B30" t="s">
        <v>36</v>
      </c>
      <c r="C30" t="s">
        <v>41</v>
      </c>
      <c r="D30" s="2">
        <v>0</v>
      </c>
      <c r="E30" s="2">
        <v>685.59</v>
      </c>
      <c r="F30" s="2">
        <v>0</v>
      </c>
      <c r="G30" s="2">
        <v>0</v>
      </c>
      <c r="H30" s="2">
        <f t="shared" si="0"/>
        <v>685.59</v>
      </c>
      <c r="I30" s="2">
        <v>0</v>
      </c>
      <c r="J30" s="2">
        <f t="shared" si="1"/>
        <v>685.59</v>
      </c>
    </row>
    <row r="31" spans="1:10" x14ac:dyDescent="0.25">
      <c r="A31" t="s">
        <v>10</v>
      </c>
      <c r="B31" t="s">
        <v>36</v>
      </c>
      <c r="C31" t="s">
        <v>42</v>
      </c>
      <c r="D31" s="2">
        <v>4290.4399999999996</v>
      </c>
      <c r="E31" s="2">
        <v>4594.37</v>
      </c>
      <c r="F31" s="2">
        <v>683.91</v>
      </c>
      <c r="G31" s="2">
        <v>0</v>
      </c>
      <c r="H31" s="2">
        <f t="shared" si="0"/>
        <v>9568.7199999999993</v>
      </c>
      <c r="I31" s="2">
        <v>0</v>
      </c>
      <c r="J31" s="2">
        <f t="shared" si="1"/>
        <v>9568.7199999999993</v>
      </c>
    </row>
    <row r="32" spans="1:10" x14ac:dyDescent="0.25">
      <c r="A32" t="s">
        <v>10</v>
      </c>
      <c r="B32" t="s">
        <v>36</v>
      </c>
      <c r="C32" t="s">
        <v>43</v>
      </c>
      <c r="D32" s="2">
        <v>0</v>
      </c>
      <c r="E32" s="2">
        <v>1536.14</v>
      </c>
      <c r="F32" s="2">
        <v>0</v>
      </c>
      <c r="G32" s="2">
        <v>0</v>
      </c>
      <c r="H32" s="2">
        <f t="shared" si="0"/>
        <v>1536.14</v>
      </c>
      <c r="I32" s="2">
        <v>0</v>
      </c>
      <c r="J32" s="2">
        <f t="shared" si="1"/>
        <v>1536.14</v>
      </c>
    </row>
    <row r="33" spans="1:10" x14ac:dyDescent="0.25">
      <c r="A33" t="s">
        <v>10</v>
      </c>
      <c r="B33" t="s">
        <v>36</v>
      </c>
      <c r="C33" t="s">
        <v>44</v>
      </c>
      <c r="D33" s="2">
        <v>584.72</v>
      </c>
      <c r="E33" s="2">
        <v>501.94</v>
      </c>
      <c r="F33" s="2">
        <v>65.010000000000005</v>
      </c>
      <c r="G33" s="2">
        <v>0</v>
      </c>
      <c r="H33" s="2">
        <f t="shared" si="0"/>
        <v>1151.67</v>
      </c>
      <c r="I33" s="2">
        <v>0</v>
      </c>
      <c r="J33" s="2">
        <f t="shared" si="1"/>
        <v>1151.67</v>
      </c>
    </row>
    <row r="34" spans="1:10" x14ac:dyDescent="0.25">
      <c r="A34" t="s">
        <v>10</v>
      </c>
      <c r="B34" t="s">
        <v>36</v>
      </c>
      <c r="C34" t="s">
        <v>45</v>
      </c>
      <c r="D34" s="2">
        <v>48589.73</v>
      </c>
      <c r="E34" s="2">
        <v>9705.76</v>
      </c>
      <c r="F34" s="2">
        <v>8485.2000000000007</v>
      </c>
      <c r="G34" s="2">
        <v>0</v>
      </c>
      <c r="H34" s="2">
        <f t="shared" si="0"/>
        <v>66780.69</v>
      </c>
      <c r="I34" s="2">
        <v>-255.58</v>
      </c>
      <c r="J34" s="2">
        <f t="shared" si="1"/>
        <v>66525.11</v>
      </c>
    </row>
    <row r="35" spans="1:10" x14ac:dyDescent="0.25">
      <c r="J35" s="2">
        <f t="shared" si="1"/>
        <v>0</v>
      </c>
    </row>
    <row r="36" spans="1:10" x14ac:dyDescent="0.25">
      <c r="A36" t="s">
        <v>10</v>
      </c>
      <c r="C36" t="s">
        <v>46</v>
      </c>
      <c r="D36" s="2">
        <v>2002084.3099999996</v>
      </c>
      <c r="E36" s="2">
        <v>202738.66</v>
      </c>
      <c r="F36" s="2">
        <v>372545.25</v>
      </c>
      <c r="G36" s="2">
        <v>13533.06</v>
      </c>
      <c r="H36" s="2">
        <v>2590901.2799999993</v>
      </c>
      <c r="I36" s="2">
        <v>-4074.8599999999997</v>
      </c>
      <c r="J36" s="2">
        <f t="shared" si="1"/>
        <v>2586826.4199999995</v>
      </c>
    </row>
    <row r="37" spans="1:10" x14ac:dyDescent="0.25">
      <c r="J37" s="2">
        <f t="shared" si="1"/>
        <v>0</v>
      </c>
    </row>
    <row r="38" spans="1:10" x14ac:dyDescent="0.25">
      <c r="C38" t="s">
        <v>47</v>
      </c>
      <c r="D38" s="2">
        <v>2002084.3099999996</v>
      </c>
      <c r="E38" s="2">
        <v>202738.66</v>
      </c>
      <c r="F38" s="2">
        <v>372545.25</v>
      </c>
      <c r="G38" s="2">
        <v>13533.06</v>
      </c>
      <c r="H38" s="2">
        <v>2590901.2799999993</v>
      </c>
      <c r="I38" s="2">
        <v>-4074.8599999999997</v>
      </c>
      <c r="J38" s="2">
        <f t="shared" si="1"/>
        <v>2586826.4199999995</v>
      </c>
    </row>
  </sheetData>
  <pageMargins left="0.7" right="0.7" top="0.75" bottom="0.75" header="0.3" footer="0.3"/>
  <pageSetup scale="79" orientation="landscape" horizontalDpi="4294967294" verticalDpi="0" r:id="rId1"/>
  <headerFooter>
    <oddHeader>&amp;LRPR - ROLLBACK -  REAL PROPERTY
DISTRIBUTION FOR THE MONTH OF FEBRUARY 2025</oddHeader>
    <oddFooter>&amp;LPage &amp;P</oddFooter>
  </headerFooter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80-UNION</vt:lpstr>
      <vt:lpstr>'80-UNION'!Print_Titles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Wesley</dc:creator>
  <cp:lastModifiedBy>Amy Wesley</cp:lastModifiedBy>
  <dcterms:created xsi:type="dcterms:W3CDTF">2025-06-09T15:49:01Z</dcterms:created>
  <dcterms:modified xsi:type="dcterms:W3CDTF">2025-06-09T15:49:18Z</dcterms:modified>
</cp:coreProperties>
</file>